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140" windowWidth="29320" windowHeight="1772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<sst xmlns="http://schemas.openxmlformats.org/spreadsheetml/2006/main" count="27" uniqueCount="27">
  <si>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A7 EA: bestimmt Umfangdifferenzen von   2 runden Gegenständen </t>
  </si>
  <si>
    <t>A1 EA: bestimmt Unterschied Körpergröss.</t>
  </si>
  <si>
    <t>A1 MA: schäzt und misst Körpergrössen</t>
  </si>
  <si>
    <t>Anzahl Erfassungen MA</t>
  </si>
  <si>
    <t>Anzahl Erfassungen EA</t>
  </si>
  <si>
    <t>Durchschnitt</t>
  </si>
  <si>
    <t>ja = 2                            teilweise = 1                      nein = 0                         nicht erfasst: leer lassen</t>
  </si>
  <si>
    <t>Total Längenmasse (von 14)</t>
  </si>
  <si>
    <t>Total Längen messen,schätzen (14)</t>
  </si>
  <si>
    <t>Total MA Längen (von 14)</t>
  </si>
  <si>
    <t>Total EA Längen (von 14)</t>
  </si>
  <si>
    <t>Durchschnitt MA Längen</t>
  </si>
  <si>
    <t>Durchschnitt EA Längen</t>
  </si>
  <si>
    <t>Total Längen (von 28)</t>
  </si>
  <si>
    <t>Durchschnitt Längen</t>
  </si>
  <si>
    <t>AUSWERTUNGEN</t>
  </si>
  <si>
    <t>A2 MA: 1m, 1cm,  7 cm  anzeigen</t>
  </si>
  <si>
    <t>A2 EA: kennt Längenmasse (km, dm, mm...)</t>
  </si>
  <si>
    <t>A3 MA: schätzt Längen [m]</t>
  </si>
  <si>
    <t>A3 EA: kschätzt Längen im Raum (auch Br/Hö)</t>
  </si>
  <si>
    <t>A4 MA: misst mit Meter Längen [cm]</t>
  </si>
  <si>
    <t>A4 EA: mist exakt und sicher</t>
  </si>
  <si>
    <t xml:space="preserve">A5 MA: liest Längenangaben in m, cm </t>
  </si>
  <si>
    <t>A5 EA: liest und ordnet Längen in m, cm</t>
  </si>
  <si>
    <t>A6 MA: nennt Verh- m-cm, kennt mm od. km</t>
  </si>
  <si>
    <t xml:space="preserve">A6 EA:   ordnet Längenmasse der Grösse nach </t>
  </si>
  <si>
    <t xml:space="preserve">A7 MA: misst Umfang eines runden Gegenstand </t>
  </si>
</sst>
</file>

<file path=xl/styles.xml><?xml version="1.0" encoding="utf-8"?>
<styleSheet xmlns="http://schemas.openxmlformats.org/spreadsheetml/2006/main">
  <numFmts count="22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.5"/>
      <name val="Verdana"/>
      <family val="0"/>
    </font>
    <font>
      <sz val="9.7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2" borderId="1" xfId="0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25"/>
          <c:w val="0.981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Tabelle1!$A$26</c:f>
              <c:strCache>
                <c:ptCount val="1"/>
                <c:pt idx="0">
                  <c:v>Total MA L?ngen (von 14)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Tabelle1!$B$1:$AC$1</c:f>
              <c:strCache/>
            </c:strRef>
          </c:cat>
          <c:val>
            <c:numRef>
              <c:f>Tabelle1!$B$26:$AC$26</c:f>
              <c:numCache/>
            </c:numRef>
          </c:val>
        </c:ser>
        <c:ser>
          <c:idx val="1"/>
          <c:order val="1"/>
          <c:tx>
            <c:strRef>
              <c:f>Tabelle1!$A$27</c:f>
              <c:strCache>
                <c:ptCount val="1"/>
                <c:pt idx="0">
                  <c:v>Total EA L?ngen (von 14)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Tabelle1!$B$1:$AC$1</c:f>
              <c:strCache/>
            </c:strRef>
          </c:cat>
          <c:val>
            <c:numRef>
              <c:f>Tabelle1!$B$27:$AC$27</c:f>
              <c:numCache/>
            </c:numRef>
          </c:val>
        </c:ser>
        <c:overlap val="100"/>
        <c:axId val="23457197"/>
        <c:axId val="9788182"/>
      </c:barChart>
      <c:catAx>
        <c:axId val="234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8182"/>
        <c:crosses val="autoZero"/>
        <c:auto val="1"/>
        <c:lblOffset val="100"/>
        <c:noMultiLvlLbl val="0"/>
      </c:catAx>
      <c:valAx>
        <c:axId val="9788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5719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9"/>
          <c:y val="0.01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25"/>
          <c:w val="0.97925"/>
          <c:h val="0.8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Tabelle1!$A$32</c:f>
              <c:strCache>
                <c:ptCount val="1"/>
                <c:pt idx="0">
                  <c:v>Durchschnitt MA L?ngen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Tabelle1!$B$1:$AC$1</c:f>
              <c:strCache/>
            </c:strRef>
          </c:cat>
          <c:val>
            <c:numRef>
              <c:f>Tabelle1!$B$32:$AC$32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Tabelle1!$A$33</c:f>
              <c:strCache>
                <c:ptCount val="1"/>
                <c:pt idx="0">
                  <c:v>Durchschnitt EA L?ngen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Tabelle1!$B$1:$AC$1</c:f>
              <c:strCache/>
            </c:strRef>
          </c:cat>
          <c:val>
            <c:numRef>
              <c:f>Tabelle1!$B$33:$AC$33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overlap val="100"/>
        <c:axId val="20984775"/>
        <c:axId val="54645248"/>
      </c:barChart>
      <c:catAx>
        <c:axId val="2098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5248"/>
        <c:crosses val="autoZero"/>
        <c:auto val="1"/>
        <c:lblOffset val="100"/>
        <c:noMultiLvlLbl val="0"/>
      </c:catAx>
      <c:valAx>
        <c:axId val="54645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477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35"/>
          <c:y val="0.00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40</xdr:row>
      <xdr:rowOff>9525</xdr:rowOff>
    </xdr:from>
    <xdr:to>
      <xdr:col>29</xdr:col>
      <xdr:colOff>47625</xdr:colOff>
      <xdr:row>66</xdr:row>
      <xdr:rowOff>114300</xdr:rowOff>
    </xdr:to>
    <xdr:graphicFrame>
      <xdr:nvGraphicFramePr>
        <xdr:cNvPr id="1" name="Chart 2"/>
        <xdr:cNvGraphicFramePr/>
      </xdr:nvGraphicFramePr>
      <xdr:xfrm>
        <a:off x="133350" y="9963150"/>
        <a:ext cx="121253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67</xdr:row>
      <xdr:rowOff>85725</xdr:rowOff>
    </xdr:from>
    <xdr:to>
      <xdr:col>29</xdr:col>
      <xdr:colOff>28575</xdr:colOff>
      <xdr:row>92</xdr:row>
      <xdr:rowOff>38100</xdr:rowOff>
    </xdr:to>
    <xdr:graphicFrame>
      <xdr:nvGraphicFramePr>
        <xdr:cNvPr id="2" name="Chart 4"/>
        <xdr:cNvGraphicFramePr/>
      </xdr:nvGraphicFramePr>
      <xdr:xfrm>
        <a:off x="142875" y="14411325"/>
        <a:ext cx="12096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workbookViewId="0" topLeftCell="A1">
      <selection activeCell="A4" sqref="A4"/>
    </sheetView>
  </sheetViews>
  <sheetFormatPr defaultColWidth="11.00390625" defaultRowHeight="12.75"/>
  <cols>
    <col min="1" max="1" width="29.75390625" style="4" customWidth="1"/>
    <col min="2" max="17" width="4.75390625" style="0" customWidth="1"/>
    <col min="18" max="18" width="4.75390625" style="5" customWidth="1"/>
    <col min="19" max="20" width="4.75390625" style="0" customWidth="1"/>
    <col min="21" max="21" width="4.75390625" style="5" customWidth="1"/>
    <col min="22" max="22" width="4.75390625" style="0" customWidth="1"/>
    <col min="23" max="23" width="4.75390625" style="5" customWidth="1"/>
    <col min="24" max="27" width="4.75390625" style="0" customWidth="1"/>
    <col min="28" max="28" width="1.12109375" style="0" customWidth="1"/>
    <col min="29" max="29" width="5.875" style="23" customWidth="1"/>
    <col min="30" max="30" width="5.875" style="0" customWidth="1"/>
    <col min="31" max="34" width="3.625" style="0" customWidth="1"/>
  </cols>
  <sheetData>
    <row r="1" spans="1:29" ht="84" customHeight="1">
      <c r="A1" s="3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19"/>
      <c r="T1" s="19"/>
      <c r="U1" s="21"/>
      <c r="V1" s="19"/>
      <c r="W1" s="20"/>
      <c r="X1" s="19"/>
      <c r="Y1" s="19"/>
      <c r="Z1" s="19"/>
      <c r="AA1" s="19"/>
      <c r="AB1" s="25"/>
      <c r="AC1" s="22" t="s">
        <v>5</v>
      </c>
    </row>
    <row r="2" spans="1:29" ht="9" customHeight="1">
      <c r="A2" s="1"/>
      <c r="B2" s="1"/>
      <c r="C2" s="1"/>
      <c r="D2" s="1"/>
      <c r="E2" s="10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"/>
      <c r="V2" s="1"/>
      <c r="W2" s="1"/>
      <c r="X2" s="1"/>
      <c r="Y2" s="1"/>
      <c r="Z2" s="1"/>
      <c r="AA2" s="1"/>
      <c r="AB2" s="1"/>
      <c r="AC2" s="31"/>
    </row>
    <row r="3" spans="1:30" s="8" customFormat="1" ht="27.75" customHeight="1">
      <c r="A3" s="9" t="s">
        <v>2</v>
      </c>
      <c r="B3" s="15"/>
      <c r="C3" s="15"/>
      <c r="D3" s="15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26"/>
      <c r="AC3" s="32" t="e">
        <f aca="true" t="shared" si="0" ref="AC3:AC15">AVERAGE(B3:AA3)</f>
        <v>#DIV/0!</v>
      </c>
      <c r="AD3" s="12"/>
    </row>
    <row r="4" spans="1:30" s="4" customFormat="1" ht="27.75" customHeight="1">
      <c r="A4" s="7" t="s">
        <v>1</v>
      </c>
      <c r="B4" s="17"/>
      <c r="C4" s="17"/>
      <c r="D4" s="17"/>
      <c r="E4" s="18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7"/>
      <c r="AC4" s="33" t="e">
        <f t="shared" si="0"/>
        <v>#DIV/0!</v>
      </c>
      <c r="AD4" s="13"/>
    </row>
    <row r="5" spans="1:30" s="8" customFormat="1" ht="27.75" customHeight="1">
      <c r="A5" s="6" t="s">
        <v>16</v>
      </c>
      <c r="B5" s="15"/>
      <c r="C5" s="15"/>
      <c r="D5" s="15"/>
      <c r="E5" s="16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26"/>
      <c r="AC5" s="32" t="e">
        <f t="shared" si="0"/>
        <v>#DIV/0!</v>
      </c>
      <c r="AD5" s="12"/>
    </row>
    <row r="6" spans="1:30" s="4" customFormat="1" ht="27.75" customHeight="1">
      <c r="A6" s="7" t="s">
        <v>17</v>
      </c>
      <c r="B6" s="17"/>
      <c r="C6" s="17"/>
      <c r="D6" s="17"/>
      <c r="E6" s="18"/>
      <c r="F6" s="1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7"/>
      <c r="AC6" s="33" t="e">
        <f t="shared" si="0"/>
        <v>#DIV/0!</v>
      </c>
      <c r="AD6" s="13"/>
    </row>
    <row r="7" spans="1:30" s="8" customFormat="1" ht="27.75" customHeight="1">
      <c r="A7" s="6" t="s">
        <v>18</v>
      </c>
      <c r="B7" s="15"/>
      <c r="C7" s="15"/>
      <c r="D7" s="15"/>
      <c r="E7" s="16"/>
      <c r="F7" s="16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26"/>
      <c r="AC7" s="32" t="e">
        <f t="shared" si="0"/>
        <v>#DIV/0!</v>
      </c>
      <c r="AD7" s="12"/>
    </row>
    <row r="8" spans="1:30" s="4" customFormat="1" ht="27.75" customHeight="1">
      <c r="A8" s="7" t="s">
        <v>19</v>
      </c>
      <c r="B8" s="17"/>
      <c r="C8" s="17"/>
      <c r="D8" s="17"/>
      <c r="E8" s="18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7"/>
      <c r="AC8" s="33" t="e">
        <f t="shared" si="0"/>
        <v>#DIV/0!</v>
      </c>
      <c r="AD8" s="23"/>
    </row>
    <row r="9" spans="1:30" s="8" customFormat="1" ht="27.75" customHeight="1">
      <c r="A9" s="9" t="s">
        <v>20</v>
      </c>
      <c r="B9" s="15"/>
      <c r="C9" s="15"/>
      <c r="D9" s="15"/>
      <c r="E9" s="16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6"/>
      <c r="AC9" s="32" t="e">
        <f t="shared" si="0"/>
        <v>#DIV/0!</v>
      </c>
      <c r="AD9" s="12"/>
    </row>
    <row r="10" spans="1:30" s="4" customFormat="1" ht="27.75" customHeight="1">
      <c r="A10" s="7" t="s">
        <v>21</v>
      </c>
      <c r="B10" s="17"/>
      <c r="C10" s="17"/>
      <c r="D10" s="17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27"/>
      <c r="AC10" s="33" t="e">
        <f t="shared" si="0"/>
        <v>#DIV/0!</v>
      </c>
      <c r="AD10" s="13"/>
    </row>
    <row r="11" spans="1:30" s="8" customFormat="1" ht="27.75" customHeight="1">
      <c r="A11" s="6" t="s">
        <v>22</v>
      </c>
      <c r="B11" s="15"/>
      <c r="C11" s="15"/>
      <c r="D11" s="15"/>
      <c r="E11" s="16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6"/>
      <c r="AC11" s="32" t="e">
        <f t="shared" si="0"/>
        <v>#DIV/0!</v>
      </c>
      <c r="AD11" s="12"/>
    </row>
    <row r="12" spans="1:30" s="4" customFormat="1" ht="27.75" customHeight="1">
      <c r="A12" s="7" t="s">
        <v>23</v>
      </c>
      <c r="B12" s="17"/>
      <c r="C12" s="17"/>
      <c r="D12" s="17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7"/>
      <c r="AC12" s="33" t="e">
        <f t="shared" si="0"/>
        <v>#DIV/0!</v>
      </c>
      <c r="AD12" s="13"/>
    </row>
    <row r="13" spans="1:31" s="8" customFormat="1" ht="27.75" customHeight="1">
      <c r="A13" s="6" t="s">
        <v>24</v>
      </c>
      <c r="B13" s="15"/>
      <c r="C13" s="15"/>
      <c r="D13" s="15"/>
      <c r="E13" s="16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26"/>
      <c r="AC13" s="32" t="e">
        <f t="shared" si="0"/>
        <v>#DIV/0!</v>
      </c>
      <c r="AD13" s="12"/>
      <c r="AE13" s="12"/>
    </row>
    <row r="14" spans="1:31" s="4" customFormat="1" ht="27.75" customHeight="1">
      <c r="A14" s="7" t="s">
        <v>25</v>
      </c>
      <c r="B14" s="17"/>
      <c r="C14" s="17"/>
      <c r="D14" s="17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27"/>
      <c r="AC14" s="33" t="e">
        <f t="shared" si="0"/>
        <v>#DIV/0!</v>
      </c>
      <c r="AD14" s="13"/>
      <c r="AE14" s="24"/>
    </row>
    <row r="15" spans="1:31" s="8" customFormat="1" ht="27.75" customHeight="1">
      <c r="A15" s="6" t="s">
        <v>26</v>
      </c>
      <c r="B15" s="15"/>
      <c r="C15" s="15"/>
      <c r="D15" s="15"/>
      <c r="E15" s="16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26"/>
      <c r="AC15" s="32" t="e">
        <f t="shared" si="0"/>
        <v>#DIV/0!</v>
      </c>
      <c r="AD15" s="12"/>
      <c r="AE15" s="14"/>
    </row>
    <row r="16" spans="1:30" s="4" customFormat="1" ht="27.75" customHeight="1">
      <c r="A16" s="7" t="s">
        <v>0</v>
      </c>
      <c r="B16" s="17"/>
      <c r="C16" s="17"/>
      <c r="D16" s="17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7"/>
      <c r="AC16" s="33" t="e">
        <f>AVERAGE(B16:AA16)</f>
        <v>#DIV/0!</v>
      </c>
      <c r="AD16" s="23" t="e">
        <f>AVERAGE(AC3:AC16)</f>
        <v>#DIV/0!</v>
      </c>
    </row>
    <row r="17" spans="1:29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1"/>
      <c r="W17" s="1"/>
      <c r="X17" s="1"/>
      <c r="Y17" s="1"/>
      <c r="Z17" s="1"/>
      <c r="AA17" s="1"/>
      <c r="AB17" s="1"/>
      <c r="AC17" s="31"/>
    </row>
    <row r="18" spans="21:28" ht="12.75">
      <c r="U18" s="4"/>
      <c r="AB18" s="28"/>
    </row>
    <row r="19" spans="21:28" ht="12.75">
      <c r="U19" s="4"/>
      <c r="AB19" s="28"/>
    </row>
    <row r="20" spans="21:28" ht="12.75">
      <c r="U20" s="4"/>
      <c r="AB20" s="28"/>
    </row>
    <row r="21" spans="1:28" ht="12.75">
      <c r="A21" s="8" t="s">
        <v>15</v>
      </c>
      <c r="U21" s="4"/>
      <c r="AB21" s="28"/>
    </row>
    <row r="22" spans="21:28" ht="12.75">
      <c r="U22" s="4"/>
      <c r="AB22" s="28"/>
    </row>
    <row r="23" spans="1:29" ht="12.75">
      <c r="A23" s="2" t="s">
        <v>8</v>
      </c>
      <c r="B23">
        <f aca="true" t="shared" si="1" ref="B23:AA23">SUM(B3+B4+B7+B8+B9+B10+B15)</f>
        <v>0</v>
      </c>
      <c r="C23">
        <f t="shared" si="1"/>
        <v>0</v>
      </c>
      <c r="D23">
        <f t="shared" si="1"/>
        <v>0</v>
      </c>
      <c r="E23">
        <f t="shared" si="1"/>
        <v>0</v>
      </c>
      <c r="F23">
        <f t="shared" si="1"/>
        <v>0</v>
      </c>
      <c r="G23">
        <f t="shared" si="1"/>
        <v>0</v>
      </c>
      <c r="H23">
        <f>SUM(H3+H4+H7+H8+H9+H10+H15)</f>
        <v>0</v>
      </c>
      <c r="I23">
        <f>SUM(I3+I4+I7+I8+I9+I10+I15)</f>
        <v>0</v>
      </c>
      <c r="J23">
        <f>SUM(J3+J4+J7+J8+J9+J10+J15)</f>
        <v>0</v>
      </c>
      <c r="K23">
        <f t="shared" si="1"/>
        <v>0</v>
      </c>
      <c r="L23">
        <f t="shared" si="1"/>
        <v>0</v>
      </c>
      <c r="M23">
        <f t="shared" si="1"/>
        <v>0</v>
      </c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  <c r="S23">
        <f t="shared" si="1"/>
        <v>0</v>
      </c>
      <c r="T23">
        <f t="shared" si="1"/>
        <v>0</v>
      </c>
      <c r="U23">
        <f t="shared" si="1"/>
        <v>0</v>
      </c>
      <c r="V23">
        <f t="shared" si="1"/>
        <v>0</v>
      </c>
      <c r="W23">
        <f t="shared" si="1"/>
        <v>0</v>
      </c>
      <c r="X23">
        <f t="shared" si="1"/>
        <v>0</v>
      </c>
      <c r="Y23">
        <f t="shared" si="1"/>
        <v>0</v>
      </c>
      <c r="Z23">
        <f t="shared" si="1"/>
        <v>0</v>
      </c>
      <c r="AA23">
        <f t="shared" si="1"/>
        <v>0</v>
      </c>
      <c r="AB23" s="28"/>
      <c r="AC23" s="33">
        <f>AVERAGE(B23:AA23)</f>
        <v>0</v>
      </c>
    </row>
    <row r="24" spans="1:29" ht="12.75">
      <c r="A24" s="2" t="s">
        <v>7</v>
      </c>
      <c r="B24">
        <f aca="true" t="shared" si="2" ref="B24:AA24">SUM(B5+B6+B11+B12+B13+B14+B16)</f>
        <v>0</v>
      </c>
      <c r="C24">
        <f t="shared" si="2"/>
        <v>0</v>
      </c>
      <c r="D24">
        <f t="shared" si="2"/>
        <v>0</v>
      </c>
      <c r="E24">
        <f t="shared" si="2"/>
        <v>0</v>
      </c>
      <c r="F24">
        <f t="shared" si="2"/>
        <v>0</v>
      </c>
      <c r="G24">
        <f t="shared" si="2"/>
        <v>0</v>
      </c>
      <c r="H24">
        <f>SUM(H5+H6+H11+H12+H13+H14+H16)</f>
        <v>0</v>
      </c>
      <c r="I24">
        <f>SUM(I5+I6+I11+I12+I13+I14+I16)</f>
        <v>0</v>
      </c>
      <c r="J24">
        <f>SUM(J5+J6+J11+J12+J13+J14+J16)</f>
        <v>0</v>
      </c>
      <c r="K24">
        <f t="shared" si="2"/>
        <v>0</v>
      </c>
      <c r="L24">
        <f t="shared" si="2"/>
        <v>0</v>
      </c>
      <c r="M24">
        <f t="shared" si="2"/>
        <v>0</v>
      </c>
      <c r="N24">
        <f t="shared" si="2"/>
        <v>0</v>
      </c>
      <c r="O24">
        <f t="shared" si="2"/>
        <v>0</v>
      </c>
      <c r="P24">
        <f t="shared" si="2"/>
        <v>0</v>
      </c>
      <c r="Q24">
        <f t="shared" si="2"/>
        <v>0</v>
      </c>
      <c r="R24">
        <f t="shared" si="2"/>
        <v>0</v>
      </c>
      <c r="S24">
        <f t="shared" si="2"/>
        <v>0</v>
      </c>
      <c r="T24">
        <f t="shared" si="2"/>
        <v>0</v>
      </c>
      <c r="U24">
        <f t="shared" si="2"/>
        <v>0</v>
      </c>
      <c r="V24">
        <f t="shared" si="2"/>
        <v>0</v>
      </c>
      <c r="W24">
        <f t="shared" si="2"/>
        <v>0</v>
      </c>
      <c r="X24">
        <f t="shared" si="2"/>
        <v>0</v>
      </c>
      <c r="Y24">
        <f t="shared" si="2"/>
        <v>0</v>
      </c>
      <c r="Z24">
        <f t="shared" si="2"/>
        <v>0</v>
      </c>
      <c r="AA24">
        <f t="shared" si="2"/>
        <v>0</v>
      </c>
      <c r="AB24" s="28"/>
      <c r="AC24" s="33">
        <f>AVERAGE(B24:AA24)</f>
        <v>0</v>
      </c>
    </row>
    <row r="25" spans="1:28" ht="12.75">
      <c r="A25" s="2"/>
      <c r="AB25" s="28"/>
    </row>
    <row r="26" spans="1:29" s="12" customFormat="1" ht="12.75">
      <c r="A26" s="29" t="s">
        <v>9</v>
      </c>
      <c r="B26" s="12">
        <f aca="true" t="shared" si="3" ref="B26:AA26">SUM(B3+B5+B7+B9+B11+B13+B15)</f>
        <v>0</v>
      </c>
      <c r="C26" s="12">
        <f t="shared" si="3"/>
        <v>0</v>
      </c>
      <c r="D26" s="12">
        <f t="shared" si="3"/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>SUM(H3+H5+H7+H9+H11+H13+H15)</f>
        <v>0</v>
      </c>
      <c r="I26" s="12">
        <f>SUM(I3+I5+I7+I9+I11+I13+I15)</f>
        <v>0</v>
      </c>
      <c r="J26" s="12">
        <f>SUM(J3+J5+J7+J9+J11+J13+J15)</f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30"/>
      <c r="AC26" s="32">
        <f>AVERAGE(B26:AA26)</f>
        <v>0</v>
      </c>
    </row>
    <row r="27" spans="1:29" ht="12.75">
      <c r="A27" s="2" t="s">
        <v>10</v>
      </c>
      <c r="B27">
        <f aca="true" t="shared" si="4" ref="B27:AA27">SUM(B4+B6+B8+B10+B12+B14+B16)</f>
        <v>0</v>
      </c>
      <c r="C27">
        <f t="shared" si="4"/>
        <v>0</v>
      </c>
      <c r="D27">
        <f t="shared" si="4"/>
        <v>0</v>
      </c>
      <c r="E27">
        <f t="shared" si="4"/>
        <v>0</v>
      </c>
      <c r="F27">
        <f t="shared" si="4"/>
        <v>0</v>
      </c>
      <c r="G27">
        <f t="shared" si="4"/>
        <v>0</v>
      </c>
      <c r="H27">
        <f>SUM(H4+H6+H8+H10+H12+H14+H16)</f>
        <v>0</v>
      </c>
      <c r="I27">
        <f>SUM(I4+I6+I8+I10+I12+I14+I16)</f>
        <v>0</v>
      </c>
      <c r="J27">
        <f>SUM(J4+J6+J8+J10+J12+J14+J16)</f>
        <v>0</v>
      </c>
      <c r="K27">
        <f t="shared" si="4"/>
        <v>0</v>
      </c>
      <c r="L27">
        <f t="shared" si="4"/>
        <v>0</v>
      </c>
      <c r="M27">
        <f t="shared" si="4"/>
        <v>0</v>
      </c>
      <c r="N27">
        <f t="shared" si="4"/>
        <v>0</v>
      </c>
      <c r="O27">
        <f t="shared" si="4"/>
        <v>0</v>
      </c>
      <c r="P27">
        <f t="shared" si="4"/>
        <v>0</v>
      </c>
      <c r="Q27">
        <f t="shared" si="4"/>
        <v>0</v>
      </c>
      <c r="R27">
        <f t="shared" si="4"/>
        <v>0</v>
      </c>
      <c r="S27">
        <f t="shared" si="4"/>
        <v>0</v>
      </c>
      <c r="T27">
        <f t="shared" si="4"/>
        <v>0</v>
      </c>
      <c r="U27">
        <f t="shared" si="4"/>
        <v>0</v>
      </c>
      <c r="V27">
        <f t="shared" si="4"/>
        <v>0</v>
      </c>
      <c r="W27">
        <f t="shared" si="4"/>
        <v>0</v>
      </c>
      <c r="X27">
        <f t="shared" si="4"/>
        <v>0</v>
      </c>
      <c r="Y27">
        <f t="shared" si="4"/>
        <v>0</v>
      </c>
      <c r="Z27">
        <f t="shared" si="4"/>
        <v>0</v>
      </c>
      <c r="AA27">
        <f t="shared" si="4"/>
        <v>0</v>
      </c>
      <c r="AB27" s="28"/>
      <c r="AC27" s="33">
        <f>AVERAGE(B27:AA27)</f>
        <v>0</v>
      </c>
    </row>
    <row r="28" spans="1:28" ht="12.75">
      <c r="A28" s="2"/>
      <c r="AB28" s="28"/>
    </row>
    <row r="29" spans="1:29" s="12" customFormat="1" ht="12.75">
      <c r="A29" s="29" t="s">
        <v>3</v>
      </c>
      <c r="B29" s="12">
        <f aca="true" t="shared" si="5" ref="B29:AA29">COUNT(B3,B5,B7,B9,B11,B13,B15)</f>
        <v>0</v>
      </c>
      <c r="C29" s="12">
        <f t="shared" si="5"/>
        <v>0</v>
      </c>
      <c r="D29" s="12">
        <f t="shared" si="5"/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>COUNT(H3,H5,H7,H9,H11,H13,H15)</f>
        <v>0</v>
      </c>
      <c r="I29" s="12">
        <f>COUNT(I3,I5,I7,I9,I11,I13,I15)</f>
        <v>0</v>
      </c>
      <c r="J29" s="12">
        <f>COUNT(J3,J5,J7,J9,J11,J13,J15)</f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  <c r="R29" s="12">
        <f t="shared" si="5"/>
        <v>0</v>
      </c>
      <c r="S29" s="12">
        <f t="shared" si="5"/>
        <v>0</v>
      </c>
      <c r="T29" s="12">
        <f t="shared" si="5"/>
        <v>0</v>
      </c>
      <c r="U29" s="12">
        <f t="shared" si="5"/>
        <v>0</v>
      </c>
      <c r="V29" s="12">
        <f t="shared" si="5"/>
        <v>0</v>
      </c>
      <c r="W29" s="12">
        <f t="shared" si="5"/>
        <v>0</v>
      </c>
      <c r="X29" s="12">
        <f t="shared" si="5"/>
        <v>0</v>
      </c>
      <c r="Y29" s="12">
        <f t="shared" si="5"/>
        <v>0</v>
      </c>
      <c r="Z29" s="12">
        <f t="shared" si="5"/>
        <v>0</v>
      </c>
      <c r="AA29" s="12">
        <f t="shared" si="5"/>
        <v>0</v>
      </c>
      <c r="AB29" s="30"/>
      <c r="AC29" s="32">
        <f>AVERAGE(B29:AA29)</f>
        <v>0</v>
      </c>
    </row>
    <row r="30" spans="1:29" ht="12.75">
      <c r="A30" s="2" t="s">
        <v>4</v>
      </c>
      <c r="B30">
        <f aca="true" t="shared" si="6" ref="B30:AA30">COUNT(B4,B6,B8,B10,B12,B14,B16)</f>
        <v>0</v>
      </c>
      <c r="C30">
        <f t="shared" si="6"/>
        <v>0</v>
      </c>
      <c r="D30">
        <f t="shared" si="6"/>
        <v>0</v>
      </c>
      <c r="E30">
        <f t="shared" si="6"/>
        <v>0</v>
      </c>
      <c r="F30">
        <f t="shared" si="6"/>
        <v>0</v>
      </c>
      <c r="G30">
        <f t="shared" si="6"/>
        <v>0</v>
      </c>
      <c r="H30">
        <f>COUNT(H4,H6,H8,H10,H12,H14,H16)</f>
        <v>0</v>
      </c>
      <c r="I30">
        <f>COUNT(I4,I6,I8,I10,I12,I14,I16)</f>
        <v>0</v>
      </c>
      <c r="J30">
        <f>COUNT(J4,J6,J8,J10,J12,J14,J16)</f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6"/>
        <v>0</v>
      </c>
      <c r="O30">
        <f t="shared" si="6"/>
        <v>0</v>
      </c>
      <c r="P30">
        <f t="shared" si="6"/>
        <v>0</v>
      </c>
      <c r="Q30">
        <f t="shared" si="6"/>
        <v>0</v>
      </c>
      <c r="R30">
        <f t="shared" si="6"/>
        <v>0</v>
      </c>
      <c r="S30">
        <f t="shared" si="6"/>
        <v>0</v>
      </c>
      <c r="T30">
        <f t="shared" si="6"/>
        <v>0</v>
      </c>
      <c r="U30">
        <f t="shared" si="6"/>
        <v>0</v>
      </c>
      <c r="V30">
        <f t="shared" si="6"/>
        <v>0</v>
      </c>
      <c r="W30">
        <f t="shared" si="6"/>
        <v>0</v>
      </c>
      <c r="X30">
        <f t="shared" si="6"/>
        <v>0</v>
      </c>
      <c r="Y30">
        <f t="shared" si="6"/>
        <v>0</v>
      </c>
      <c r="Z30">
        <f t="shared" si="6"/>
        <v>0</v>
      </c>
      <c r="AA30">
        <f t="shared" si="6"/>
        <v>0</v>
      </c>
      <c r="AB30" s="28"/>
      <c r="AC30" s="33">
        <f>AVERAGE(B30:AA30)</f>
        <v>0</v>
      </c>
    </row>
    <row r="31" spans="1:28" ht="12.75">
      <c r="A31" s="2"/>
      <c r="AB31" s="28"/>
    </row>
    <row r="32" spans="1:29" s="12" customFormat="1" ht="12.75">
      <c r="A32" s="29" t="s">
        <v>11</v>
      </c>
      <c r="B32" s="12" t="e">
        <f aca="true" t="shared" si="7" ref="B32:AA32">AVERAGE(B3,B5,B7,B9,B11,B13,B15)</f>
        <v>#DIV/0!</v>
      </c>
      <c r="C32" s="12" t="e">
        <f t="shared" si="7"/>
        <v>#DIV/0!</v>
      </c>
      <c r="D32" s="12" t="e">
        <f t="shared" si="7"/>
        <v>#DIV/0!</v>
      </c>
      <c r="E32" s="12" t="e">
        <f t="shared" si="7"/>
        <v>#DIV/0!</v>
      </c>
      <c r="F32" s="12" t="e">
        <f t="shared" si="7"/>
        <v>#DIV/0!</v>
      </c>
      <c r="G32" s="12" t="e">
        <f t="shared" si="7"/>
        <v>#DIV/0!</v>
      </c>
      <c r="H32" s="12" t="e">
        <f>AVERAGE(H3,H5,H7,H9,H11,H13,H15)</f>
        <v>#DIV/0!</v>
      </c>
      <c r="I32" s="12" t="e">
        <f>AVERAGE(I3,I5,I7,I9,I11,I13,I15)</f>
        <v>#DIV/0!</v>
      </c>
      <c r="J32" s="12" t="e">
        <f>AVERAGE(J3,J5,J7,J9,J11,J13,J15)</f>
        <v>#DIV/0!</v>
      </c>
      <c r="K32" s="12" t="e">
        <f t="shared" si="7"/>
        <v>#DIV/0!</v>
      </c>
      <c r="L32" s="12" t="e">
        <f t="shared" si="7"/>
        <v>#DIV/0!</v>
      </c>
      <c r="M32" s="12" t="e">
        <f t="shared" si="7"/>
        <v>#DIV/0!</v>
      </c>
      <c r="N32" s="12" t="e">
        <f t="shared" si="7"/>
        <v>#DIV/0!</v>
      </c>
      <c r="O32" s="12" t="e">
        <f t="shared" si="7"/>
        <v>#DIV/0!</v>
      </c>
      <c r="P32" s="12" t="e">
        <f t="shared" si="7"/>
        <v>#DIV/0!</v>
      </c>
      <c r="Q32" s="12" t="e">
        <f t="shared" si="7"/>
        <v>#DIV/0!</v>
      </c>
      <c r="R32" s="12" t="e">
        <f t="shared" si="7"/>
        <v>#DIV/0!</v>
      </c>
      <c r="S32" s="12" t="e">
        <f t="shared" si="7"/>
        <v>#DIV/0!</v>
      </c>
      <c r="T32" s="12" t="e">
        <f t="shared" si="7"/>
        <v>#DIV/0!</v>
      </c>
      <c r="U32" s="12" t="e">
        <f t="shared" si="7"/>
        <v>#DIV/0!</v>
      </c>
      <c r="V32" s="12" t="e">
        <f t="shared" si="7"/>
        <v>#DIV/0!</v>
      </c>
      <c r="W32" s="12" t="e">
        <f t="shared" si="7"/>
        <v>#DIV/0!</v>
      </c>
      <c r="X32" s="12" t="e">
        <f t="shared" si="7"/>
        <v>#DIV/0!</v>
      </c>
      <c r="Y32" s="12" t="e">
        <f t="shared" si="7"/>
        <v>#DIV/0!</v>
      </c>
      <c r="Z32" s="12" t="e">
        <f t="shared" si="7"/>
        <v>#DIV/0!</v>
      </c>
      <c r="AA32" s="12" t="e">
        <f t="shared" si="7"/>
        <v>#DIV/0!</v>
      </c>
      <c r="AB32" s="30"/>
      <c r="AC32" s="32" t="e">
        <f>AVERAGE(B32:AA32)</f>
        <v>#DIV/0!</v>
      </c>
    </row>
    <row r="33" spans="1:29" ht="12.75">
      <c r="A33" s="2" t="s">
        <v>12</v>
      </c>
      <c r="B33" t="e">
        <f aca="true" t="shared" si="8" ref="B33:AA33">AVERAGE(B4,B6,B8,B10,B12,B14,B16)</f>
        <v>#DIV/0!</v>
      </c>
      <c r="C33" t="e">
        <f t="shared" si="8"/>
        <v>#DIV/0!</v>
      </c>
      <c r="D33" t="e">
        <f t="shared" si="8"/>
        <v>#DIV/0!</v>
      </c>
      <c r="E33" t="e">
        <f t="shared" si="8"/>
        <v>#DIV/0!</v>
      </c>
      <c r="F33" t="e">
        <f t="shared" si="8"/>
        <v>#DIV/0!</v>
      </c>
      <c r="G33" t="e">
        <f t="shared" si="8"/>
        <v>#DIV/0!</v>
      </c>
      <c r="H33" t="e">
        <f>AVERAGE(H4,H6,H8,H10,H12,H14,H16)</f>
        <v>#DIV/0!</v>
      </c>
      <c r="I33" t="e">
        <f>AVERAGE(I4,I6,I8,I10,I12,I14,I16)</f>
        <v>#DIV/0!</v>
      </c>
      <c r="J33" t="e">
        <f>AVERAGE(J4,J6,J8,J10,J12,J14,J16)</f>
        <v>#DIV/0!</v>
      </c>
      <c r="K33" t="e">
        <f t="shared" si="8"/>
        <v>#DIV/0!</v>
      </c>
      <c r="L33" t="e">
        <f t="shared" si="8"/>
        <v>#DIV/0!</v>
      </c>
      <c r="M33" t="e">
        <f t="shared" si="8"/>
        <v>#DIV/0!</v>
      </c>
      <c r="N33" t="e">
        <f t="shared" si="8"/>
        <v>#DIV/0!</v>
      </c>
      <c r="O33" t="e">
        <f t="shared" si="8"/>
        <v>#DIV/0!</v>
      </c>
      <c r="P33" t="e">
        <f t="shared" si="8"/>
        <v>#DIV/0!</v>
      </c>
      <c r="Q33" t="e">
        <f t="shared" si="8"/>
        <v>#DIV/0!</v>
      </c>
      <c r="R33" t="e">
        <f t="shared" si="8"/>
        <v>#DIV/0!</v>
      </c>
      <c r="S33" t="e">
        <f t="shared" si="8"/>
        <v>#DIV/0!</v>
      </c>
      <c r="T33" t="e">
        <f t="shared" si="8"/>
        <v>#DIV/0!</v>
      </c>
      <c r="U33" t="e">
        <f t="shared" si="8"/>
        <v>#DIV/0!</v>
      </c>
      <c r="V33" t="e">
        <f t="shared" si="8"/>
        <v>#DIV/0!</v>
      </c>
      <c r="W33" t="e">
        <f t="shared" si="8"/>
        <v>#DIV/0!</v>
      </c>
      <c r="X33" t="e">
        <f t="shared" si="8"/>
        <v>#DIV/0!</v>
      </c>
      <c r="Y33" t="e">
        <f t="shared" si="8"/>
        <v>#DIV/0!</v>
      </c>
      <c r="Z33" t="e">
        <f t="shared" si="8"/>
        <v>#DIV/0!</v>
      </c>
      <c r="AA33" t="e">
        <f t="shared" si="8"/>
        <v>#DIV/0!</v>
      </c>
      <c r="AB33" s="28"/>
      <c r="AC33" s="33" t="e">
        <f>AVERAGE(B33:AA33)</f>
        <v>#DIV/0!</v>
      </c>
    </row>
    <row r="34" spans="1:28" ht="12.75">
      <c r="A34" s="2"/>
      <c r="AB34" s="28"/>
    </row>
    <row r="35" spans="1:29" ht="12.75">
      <c r="A35" s="2" t="s">
        <v>13</v>
      </c>
      <c r="B35">
        <f aca="true" t="shared" si="9" ref="B35:AA35">SUM(B26+B27)</f>
        <v>0</v>
      </c>
      <c r="C35">
        <f t="shared" si="9"/>
        <v>0</v>
      </c>
      <c r="D35">
        <f t="shared" si="9"/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>SUM(H26+H27)</f>
        <v>0</v>
      </c>
      <c r="I35">
        <f>SUM(I26+I27)</f>
        <v>0</v>
      </c>
      <c r="J35">
        <f>SUM(J26+J27)</f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>
        <f t="shared" si="9"/>
        <v>0</v>
      </c>
      <c r="T35">
        <f t="shared" si="9"/>
        <v>0</v>
      </c>
      <c r="U35">
        <f t="shared" si="9"/>
        <v>0</v>
      </c>
      <c r="V35">
        <f t="shared" si="9"/>
        <v>0</v>
      </c>
      <c r="W35">
        <f t="shared" si="9"/>
        <v>0</v>
      </c>
      <c r="X35">
        <f t="shared" si="9"/>
        <v>0</v>
      </c>
      <c r="Y35">
        <f t="shared" si="9"/>
        <v>0</v>
      </c>
      <c r="Z35">
        <f t="shared" si="9"/>
        <v>0</v>
      </c>
      <c r="AA35">
        <f t="shared" si="9"/>
        <v>0</v>
      </c>
      <c r="AB35" s="28"/>
      <c r="AC35" s="32">
        <f>AVERAGE(B35:AA35)</f>
        <v>0</v>
      </c>
    </row>
    <row r="36" spans="1:29" ht="12.75">
      <c r="A36" s="2" t="s">
        <v>14</v>
      </c>
      <c r="B36" t="e">
        <f aca="true" t="shared" si="10" ref="B36:AA36">AVERAGE(B3:B16)</f>
        <v>#DIV/0!</v>
      </c>
      <c r="C36" t="e">
        <f t="shared" si="10"/>
        <v>#DIV/0!</v>
      </c>
      <c r="D36" t="e">
        <f t="shared" si="10"/>
        <v>#DIV/0!</v>
      </c>
      <c r="E36" t="e">
        <f t="shared" si="10"/>
        <v>#DIV/0!</v>
      </c>
      <c r="F36" t="e">
        <f t="shared" si="10"/>
        <v>#DIV/0!</v>
      </c>
      <c r="G36" t="e">
        <f t="shared" si="10"/>
        <v>#DIV/0!</v>
      </c>
      <c r="H36" t="e">
        <f>AVERAGE(H3:H16)</f>
        <v>#DIV/0!</v>
      </c>
      <c r="I36" t="e">
        <f>AVERAGE(I3:I16)</f>
        <v>#DIV/0!</v>
      </c>
      <c r="J36" t="e">
        <f>AVERAGE(J3:J16)</f>
        <v>#DIV/0!</v>
      </c>
      <c r="K36" t="e">
        <f t="shared" si="10"/>
        <v>#DIV/0!</v>
      </c>
      <c r="L36" t="e">
        <f t="shared" si="10"/>
        <v>#DIV/0!</v>
      </c>
      <c r="M36" t="e">
        <f t="shared" si="10"/>
        <v>#DIV/0!</v>
      </c>
      <c r="N36" t="e">
        <f t="shared" si="10"/>
        <v>#DIV/0!</v>
      </c>
      <c r="O36" t="e">
        <f t="shared" si="10"/>
        <v>#DIV/0!</v>
      </c>
      <c r="P36" t="e">
        <f t="shared" si="10"/>
        <v>#DIV/0!</v>
      </c>
      <c r="Q36" t="e">
        <f t="shared" si="10"/>
        <v>#DIV/0!</v>
      </c>
      <c r="R36" t="e">
        <f t="shared" si="10"/>
        <v>#DIV/0!</v>
      </c>
      <c r="S36" t="e">
        <f t="shared" si="10"/>
        <v>#DIV/0!</v>
      </c>
      <c r="T36" t="e">
        <f t="shared" si="10"/>
        <v>#DIV/0!</v>
      </c>
      <c r="U36" t="e">
        <f t="shared" si="10"/>
        <v>#DIV/0!</v>
      </c>
      <c r="V36" t="e">
        <f t="shared" si="10"/>
        <v>#DIV/0!</v>
      </c>
      <c r="W36" t="e">
        <f t="shared" si="10"/>
        <v>#DIV/0!</v>
      </c>
      <c r="X36" t="e">
        <f t="shared" si="10"/>
        <v>#DIV/0!</v>
      </c>
      <c r="Y36" t="e">
        <f t="shared" si="10"/>
        <v>#DIV/0!</v>
      </c>
      <c r="Z36" t="e">
        <f t="shared" si="10"/>
        <v>#DIV/0!</v>
      </c>
      <c r="AA36" t="e">
        <f t="shared" si="10"/>
        <v>#DIV/0!</v>
      </c>
      <c r="AB36" s="28"/>
      <c r="AC36" s="32" t="e">
        <f>AVERAGE(B36:AA36)</f>
        <v>#DIV/0!</v>
      </c>
    </row>
  </sheetData>
  <printOptions/>
  <pageMargins left="0.7480314960629921" right="0.7480314960629921" top="0.3937007874015748" bottom="0.3937007874015748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Wälti</dc:creator>
  <cp:keywords/>
  <dc:description/>
  <cp:lastModifiedBy>Beat Wälti</cp:lastModifiedBy>
  <dcterms:created xsi:type="dcterms:W3CDTF">2005-07-25T09:25:38Z</dcterms:created>
  <dcterms:modified xsi:type="dcterms:W3CDTF">2005-09-02T12:24:55Z</dcterms:modified>
  <cp:category/>
  <cp:version/>
  <cp:contentType/>
  <cp:contentStatus/>
</cp:coreProperties>
</file>